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resbank-my.sharepoint.com/personal/kalai_naidoo_resbank_co_za/Documents/Documents/Cybersecurity/Formal consultation/Documentation published for consultation/"/>
    </mc:Choice>
  </mc:AlternateContent>
  <xr:revisionPtr revIDLastSave="0" documentId="8_{D1F3ACB6-71F0-4664-998E-00A3ED59A5F4}" xr6:coauthVersionLast="47" xr6:coauthVersionMax="47" xr10:uidLastSave="{00000000-0000-0000-0000-000000000000}"/>
  <bookViews>
    <workbookView xWindow="-110" yWindow="-110" windowWidth="19420" windowHeight="10420" firstSheet="2" activeTab="4" xr2:uid="{00000000-000D-0000-FFFF-FFFF00000000}"/>
  </bookViews>
  <sheets>
    <sheet name="COVER PAGE" sheetId="3" r:id="rId1"/>
    <sheet name="CONTACT DETAILS" sheetId="1" r:id="rId2"/>
    <sheet name="DETAILS OF THE INCIDENT" sheetId="4" r:id="rId3"/>
    <sheet name="INFORMATION OF A CYBER INCIDENT" sheetId="5" r:id="rId4"/>
    <sheet name="IMPACT OF THE INCIDENT " sheetId="6" r:id="rId5"/>
    <sheet name="Options" sheetId="2" state="hidden" r:id="rId6"/>
  </sheets>
  <definedNames>
    <definedName name="_xlnm.Print_Area" localSheetId="1">'CONTACT DETAILS'!$A$1:$C$21</definedName>
    <definedName name="_xlnm.Print_Area" localSheetId="0">'COVER PAGE'!$A$1:$F$30</definedName>
    <definedName name="_xlnm.Print_Area" localSheetId="2">'DETAILS OF THE INCIDENT'!$A$1:$C$19</definedName>
    <definedName name="_xlnm.Print_Area" localSheetId="4">'IMPACT OF THE INCIDENT '!$A$1:$C$51</definedName>
    <definedName name="_xlnm.Print_Area" localSheetId="3">'INFORMATION OF A CYBER INCIDENT'!$A$1:$C$18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</calcChain>
</file>

<file path=xl/sharedStrings.xml><?xml version="1.0" encoding="utf-8"?>
<sst xmlns="http://schemas.openxmlformats.org/spreadsheetml/2006/main" count="335" uniqueCount="211">
  <si>
    <t>Name:</t>
  </si>
  <si>
    <t>E-mail:</t>
  </si>
  <si>
    <t>Phone:</t>
  </si>
  <si>
    <t>Incident detection date:</t>
  </si>
  <si>
    <t>Type of incident – malware:</t>
  </si>
  <si>
    <t>Malware</t>
  </si>
  <si>
    <t xml:space="preserve">Ransomware </t>
  </si>
  <si>
    <r>
      <rPr>
        <b/>
        <sz val="11"/>
        <color theme="1"/>
        <rFont val="Calibri"/>
        <family val="2"/>
        <scheme val="minor"/>
      </rPr>
      <t>Social engineering</t>
    </r>
    <r>
      <rPr>
        <sz val="11"/>
        <color theme="1"/>
        <rFont val="Calibri"/>
        <family val="2"/>
        <scheme val="minor"/>
      </rPr>
      <t xml:space="preserve"> </t>
    </r>
  </si>
  <si>
    <t xml:space="preserve">Phishing </t>
  </si>
  <si>
    <t xml:space="preserve">Identity theft </t>
  </si>
  <si>
    <t>Other (please specify)</t>
  </si>
  <si>
    <t>Third party provider threat</t>
  </si>
  <si>
    <t xml:space="preserve">Insider (third party provider threat) </t>
  </si>
  <si>
    <t>Accidental data leakage</t>
  </si>
  <si>
    <t>Intentional misuse of access rights by service provider</t>
  </si>
  <si>
    <t>Unauthorised access</t>
  </si>
  <si>
    <t>Type of incident (If other):</t>
  </si>
  <si>
    <t>Incident discovered by:</t>
  </si>
  <si>
    <t>Information related to the attacker(s):</t>
  </si>
  <si>
    <t>Yes/No</t>
  </si>
  <si>
    <t>No</t>
  </si>
  <si>
    <t>Yes</t>
  </si>
  <si>
    <t>Discovered by</t>
  </si>
  <si>
    <t>Staff member</t>
  </si>
  <si>
    <t>Internal audit</t>
  </si>
  <si>
    <t xml:space="preserve">External audit </t>
  </si>
  <si>
    <t>Third party provider</t>
  </si>
  <si>
    <t>Customer</t>
  </si>
  <si>
    <t xml:space="preserve">Attacker (warning) </t>
  </si>
  <si>
    <t>Attackers</t>
  </si>
  <si>
    <t xml:space="preserve">Terrorists </t>
  </si>
  <si>
    <t>Hacktivists</t>
  </si>
  <si>
    <t xml:space="preserve">Inside job </t>
  </si>
  <si>
    <t>Unknown</t>
  </si>
  <si>
    <t>Legal breach – Was there any breach of legal or regulatory requirement?</t>
  </si>
  <si>
    <t>Third party provider affected?</t>
  </si>
  <si>
    <t>Direct or indirect financial loss?</t>
  </si>
  <si>
    <t>Other impact?</t>
  </si>
  <si>
    <t>Services and components affected:</t>
  </si>
  <si>
    <t>Business lines affected:</t>
  </si>
  <si>
    <t>Services and components affected</t>
  </si>
  <si>
    <t>Endpoints/clients</t>
  </si>
  <si>
    <t>Enterprise software applications</t>
  </si>
  <si>
    <t>Networking and telecommunications</t>
  </si>
  <si>
    <t>Data management and storage</t>
  </si>
  <si>
    <t xml:space="preserve">Was the incident escalated internally to group-level senior (top) management for action outside of day-to-day procedures? </t>
  </si>
  <si>
    <t>Who is in the lead of the investigation of the incident?</t>
  </si>
  <si>
    <t>Who is in the lead of the remediation actions?</t>
  </si>
  <si>
    <t>What was the entry vector of the incident?</t>
  </si>
  <si>
    <t>Website</t>
  </si>
  <si>
    <t>Instant messaging</t>
  </si>
  <si>
    <t>Phone</t>
  </si>
  <si>
    <t>Administrative competences</t>
  </si>
  <si>
    <t>E-mail</t>
  </si>
  <si>
    <t>Third party network</t>
  </si>
  <si>
    <t>Unauthorised devices</t>
  </si>
  <si>
    <t>Lost / stolen devices</t>
  </si>
  <si>
    <t>Chat rooms / social media</t>
  </si>
  <si>
    <t>Vulnerabilities / weaknesses exposed:</t>
  </si>
  <si>
    <t>Insufficient patch management</t>
  </si>
  <si>
    <t>Unauthorised software / wrong version</t>
  </si>
  <si>
    <t>Inadequate privileged account management</t>
  </si>
  <si>
    <t>Inadequate email/web browser protection</t>
  </si>
  <si>
    <t>Inadequate malware defences</t>
  </si>
  <si>
    <t>Inadequate security configuration for secure hardware and software on devices, laptops, workstations, servers</t>
  </si>
  <si>
    <t>Inadequate boundary defences</t>
  </si>
  <si>
    <t>Inadequate control of network ports, protocols and services</t>
  </si>
  <si>
    <t>Inadequate resilience and/or back-up of systems or files</t>
  </si>
  <si>
    <t>Inadequate maintenance and monitoring of logs</t>
  </si>
  <si>
    <t>Inadequate application software security controls (web-based and other applications)</t>
  </si>
  <si>
    <t>Inadequate DDoS defences</t>
  </si>
  <si>
    <t>Inadequate penetration and security testing</t>
  </si>
  <si>
    <t>Inadequate network segmentation</t>
  </si>
  <si>
    <t>Lack of staff and/or compliance</t>
  </si>
  <si>
    <t>Instructions</t>
  </si>
  <si>
    <t>What to submit</t>
  </si>
  <si>
    <t>When to submit</t>
  </si>
  <si>
    <t>SECTION A</t>
  </si>
  <si>
    <t>1. CONTACT DETAILS</t>
  </si>
  <si>
    <t>2. DETAILS OF THE INCIDENT</t>
  </si>
  <si>
    <t>Affected areas</t>
  </si>
  <si>
    <t>ATM</t>
  </si>
  <si>
    <t>Type of incident</t>
  </si>
  <si>
    <t>IT system outage</t>
  </si>
  <si>
    <t>Other (Please specify)</t>
  </si>
  <si>
    <t xml:space="preserve">Disruption of service? </t>
  </si>
  <si>
    <t>Core banking systems</t>
  </si>
  <si>
    <t xml:space="preserve">Payment systems </t>
  </si>
  <si>
    <t>SECTION B</t>
  </si>
  <si>
    <t>Entry vector</t>
  </si>
  <si>
    <t>Email</t>
  </si>
  <si>
    <t>Inadequate user access management</t>
  </si>
  <si>
    <t>Incident detection time:</t>
  </si>
  <si>
    <t>Denial of Service Attack (DoS)</t>
  </si>
  <si>
    <t>Distributed Denial of Service Attack (DDoS)</t>
  </si>
  <si>
    <t>IT security team</t>
  </si>
  <si>
    <t xml:space="preserve">Please specify which media house </t>
  </si>
  <si>
    <t xml:space="preserve">Was the Business Continuity Plan (BCP) activated? </t>
  </si>
  <si>
    <t xml:space="preserve">Was the Disaster Recovery Plan (DRP) activated? </t>
  </si>
  <si>
    <t>Are the police or other security agencies involved in the investigation?</t>
  </si>
  <si>
    <t>What channels of communications are involved?</t>
  </si>
  <si>
    <t xml:space="preserve">Is the incident resolved? </t>
  </si>
  <si>
    <t>If not, when do you expect to resolve the incident?</t>
  </si>
  <si>
    <t>What factors caused the incident?</t>
  </si>
  <si>
    <t>Longer term steps taken to resolve the incident:</t>
  </si>
  <si>
    <t>Notification Type</t>
  </si>
  <si>
    <t>Immediate notification</t>
  </si>
  <si>
    <t>Subsequent update(s)</t>
  </si>
  <si>
    <t>Full incident report</t>
  </si>
  <si>
    <t xml:space="preserve">1. IMPACT OF THE INCIDENT </t>
  </si>
  <si>
    <t>2. INVESTIGATION AND RESOLUTION OF THE INCIDENT</t>
  </si>
  <si>
    <t>2.1 Sequential order of events:</t>
  </si>
  <si>
    <t>2.2 Root cause analysis:</t>
  </si>
  <si>
    <t>2.3 Final assessment and remediation:</t>
  </si>
  <si>
    <t>Job title:</t>
  </si>
  <si>
    <t>Financial loss</t>
  </si>
  <si>
    <t>Direct</t>
  </si>
  <si>
    <t>Indirect</t>
  </si>
  <si>
    <t>Both</t>
  </si>
  <si>
    <t>Financial reporting system</t>
  </si>
  <si>
    <t>Type of incident – third party:</t>
  </si>
  <si>
    <t>Vishing</t>
  </si>
  <si>
    <t>Smishing</t>
  </si>
  <si>
    <t>Other exploited vulnerability (Please specify)</t>
  </si>
  <si>
    <t>Other(Please specify)</t>
  </si>
  <si>
    <t>Duration of the disruption in hours:</t>
  </si>
  <si>
    <t>Estimation of indirect financial loss in Rands:</t>
  </si>
  <si>
    <t>Estimation of direct financial loss in Rands:</t>
  </si>
  <si>
    <t>Media coverage?</t>
  </si>
  <si>
    <t>Direct financial loss in Rands:</t>
  </si>
  <si>
    <t>Indirect financial loss in Rands:</t>
  </si>
  <si>
    <t>What actions or responses have been taken by the institution</t>
  </si>
  <si>
    <t>Is this incident related to another incident previously reported?
Please give details.</t>
  </si>
  <si>
    <t>Categories</t>
  </si>
  <si>
    <t>Affected critical system</t>
  </si>
  <si>
    <t>Incident occurred on non-critical system</t>
  </si>
  <si>
    <t>Unsecured network devised (firewall, routers, switches)</t>
  </si>
  <si>
    <t>What category is this incident being classified as:</t>
  </si>
  <si>
    <t>(Please select)</t>
  </si>
  <si>
    <t>user@domain.co.za</t>
  </si>
  <si>
    <t xml:space="preserve">DD/MM/CCCC </t>
  </si>
  <si>
    <t>HH:MM</t>
  </si>
  <si>
    <t>Give more details</t>
  </si>
  <si>
    <t>Complete if other is selected</t>
  </si>
  <si>
    <t>SQL injection</t>
  </si>
  <si>
    <t>Bribery</t>
  </si>
  <si>
    <t>Extortion</t>
  </si>
  <si>
    <t>Privilege access abuse</t>
  </si>
  <si>
    <t>Free form text</t>
  </si>
  <si>
    <t>Name of the institution:</t>
  </si>
  <si>
    <t xml:space="preserve"> Person 1</t>
  </si>
  <si>
    <t>Person 2 (if available)</t>
  </si>
  <si>
    <t>Affected system:</t>
  </si>
  <si>
    <t>Preliminary incident classification</t>
  </si>
  <si>
    <t>Incident occurred on system or network that could put another critical system at risk</t>
  </si>
  <si>
    <t>Spam</t>
  </si>
  <si>
    <t xml:space="preserve">Worm </t>
  </si>
  <si>
    <t>Spyware/Keylogger</t>
  </si>
  <si>
    <t>Propaganda</t>
  </si>
  <si>
    <t>Type of incident – misuse:</t>
  </si>
  <si>
    <t>Misuse</t>
  </si>
  <si>
    <t>Data mishandling</t>
  </si>
  <si>
    <r>
      <t xml:space="preserve">Detailed description:
</t>
    </r>
    <r>
      <rPr>
        <i/>
        <sz val="11"/>
        <color theme="1"/>
        <rFont val="Calibri"/>
        <family val="2"/>
        <scheme val="minor"/>
      </rPr>
      <t>Location, purpose of the system, affected applications /databases/ networks / storage / servers, etc.</t>
    </r>
  </si>
  <si>
    <t>If yes, how were they involved or informed?</t>
  </si>
  <si>
    <t>If yes, who (also include role in governance structure where applicable)?</t>
  </si>
  <si>
    <t>Annexure A</t>
  </si>
  <si>
    <t>Affected third party name:</t>
  </si>
  <si>
    <r>
      <t xml:space="preserve">Unauthorized release of </t>
    </r>
    <r>
      <rPr>
        <sz val="11"/>
        <color theme="1"/>
        <rFont val="Calibri"/>
        <family val="2"/>
        <scheme val="minor"/>
      </rPr>
      <t>data?</t>
    </r>
  </si>
  <si>
    <r>
      <rPr>
        <sz val="11"/>
        <color theme="1"/>
        <rFont val="Calibri"/>
        <family val="2"/>
        <scheme val="minor"/>
      </rPr>
      <t>Data related to the institution leaked?</t>
    </r>
  </si>
  <si>
    <r>
      <t xml:space="preserve">Sensitive client </t>
    </r>
    <r>
      <rPr>
        <sz val="11"/>
        <color theme="1"/>
        <rFont val="Calibri"/>
        <family val="2"/>
        <scheme val="minor"/>
      </rPr>
      <t>data leaked?</t>
    </r>
  </si>
  <si>
    <r>
      <rPr>
        <sz val="11"/>
        <color theme="1"/>
        <rFont val="Calibri"/>
        <family val="2"/>
        <scheme val="minor"/>
      </rPr>
      <t>Lesson learnt from this incident:</t>
    </r>
  </si>
  <si>
    <r>
      <t>Conclusion on the</t>
    </r>
    <r>
      <rPr>
        <sz val="11"/>
        <color theme="1"/>
        <rFont val="Calibri"/>
        <family val="2"/>
        <scheme val="minor"/>
      </rPr>
      <t xml:space="preserve"> effects of incident:</t>
    </r>
  </si>
  <si>
    <t>Material IT and/or cyber incidents report form</t>
  </si>
  <si>
    <t>Policy administration system</t>
  </si>
  <si>
    <t>Contact center system</t>
  </si>
  <si>
    <t>Claims system</t>
  </si>
  <si>
    <t>Financial institution's related user applications / software</t>
  </si>
  <si>
    <t>Web-facing platforms</t>
  </si>
  <si>
    <t>Material cyber incidents report form</t>
  </si>
  <si>
    <t>Contact Details and Details of the incident tabs</t>
  </si>
  <si>
    <t>Network scanning malware</t>
  </si>
  <si>
    <t>Exploited vulnerability</t>
  </si>
  <si>
    <t>Privileged/super users/ administrators</t>
  </si>
  <si>
    <t>General users</t>
  </si>
  <si>
    <t>Customers/Clients</t>
  </si>
  <si>
    <t>Competitors</t>
  </si>
  <si>
    <t>Third party service providers</t>
  </si>
  <si>
    <t>Type of incident – social engineering:</t>
  </si>
  <si>
    <t>Nation states or state sponsored hackers</t>
  </si>
  <si>
    <t>Other hackers (e.g. syndicates, criminals, script kiddies, etc)</t>
  </si>
  <si>
    <t>Cyber and information-security incident</t>
  </si>
  <si>
    <t>Settlement system</t>
  </si>
  <si>
    <t>Trading system/platform</t>
  </si>
  <si>
    <t>Datacentre/Recovery system</t>
  </si>
  <si>
    <t>INFORMATION OF A CYBER INCIDENT tab</t>
  </si>
  <si>
    <t>Material IT and/or cyber and information security incidents report form</t>
  </si>
  <si>
    <t>Instructions on part(s) of the IT and/or cyber and information security Incidents Form to complete at various stages of the process of remediating an incident</t>
  </si>
  <si>
    <t>Within 14 calendar days from the date of notification to the responsible authority of the financial sector law in terms of which the financial institution is licensed or registered.</t>
  </si>
  <si>
    <t>Based on the timelines agreed with the responsible authority.</t>
  </si>
  <si>
    <t>All relevant tabs</t>
  </si>
  <si>
    <t>IMPACT OF THE INCIDENT tab</t>
  </si>
  <si>
    <t>Root cause and impact analysis report</t>
  </si>
  <si>
    <t>Date of notification to PA or FSCA:</t>
  </si>
  <si>
    <t xml:space="preserve">Description of the events: </t>
  </si>
  <si>
    <t>Estimation of the financial impact on clients in Rands</t>
  </si>
  <si>
    <t xml:space="preserve">Total number of clients impacted </t>
  </si>
  <si>
    <t>Time frames to rectify the breach</t>
  </si>
  <si>
    <t>INFORMATION OF A CYBER AND INFORMATION SECURITY INCIDENT 
(to be completed only for cyber and information security incidents as per the Joint Standard on Cybersecurity and Cyber Resilience)</t>
  </si>
  <si>
    <r>
      <t xml:space="preserve">Were any stakeholders informed or involved </t>
    </r>
    <r>
      <rPr>
        <sz val="11"/>
        <color theme="1"/>
        <rFont val="Calibri"/>
        <family val="2"/>
        <scheme val="minor"/>
      </rPr>
      <t>including clients?</t>
    </r>
  </si>
  <si>
    <t>Within 24 hours following a discovery of a material incident</t>
  </si>
  <si>
    <r>
      <t>Within 24 hours following a discovery of a material c</t>
    </r>
    <r>
      <rPr>
        <sz val="11"/>
        <color theme="1"/>
        <rFont val="Calibri"/>
        <family val="2"/>
        <scheme val="minor"/>
      </rPr>
      <t>yber and information security incident as per Cybersecurity and Cyber Resilience - Joint Standard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</si>
</sst>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.5"/>
      <color theme="1"/>
      <name val="Verdana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1" fillId="0" borderId="0" xfId="0" applyFont="1"/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/>
    <xf numFmtId="0" fontId="0" fillId="3" borderId="2" xfId="0" applyFill="1" applyBorder="1" applyAlignment="1">
      <alignment horizontal="center"/>
    </xf>
    <xf numFmtId="0" fontId="5" fillId="2" borderId="0" xfId="0" applyFont="1" applyFill="1"/>
    <xf numFmtId="0" fontId="1" fillId="5" borderId="1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6" borderId="0" xfId="0" applyFill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vertical="top"/>
    </xf>
    <xf numFmtId="0" fontId="7" fillId="2" borderId="1" xfId="1" applyFill="1" applyBorder="1" applyAlignment="1">
      <alignment vertical="top"/>
    </xf>
    <xf numFmtId="0" fontId="5" fillId="0" borderId="0" xfId="0" applyFont="1"/>
    <xf numFmtId="0" fontId="8" fillId="2" borderId="1" xfId="0" applyFont="1" applyFill="1" applyBorder="1"/>
    <xf numFmtId="0" fontId="5" fillId="2" borderId="1" xfId="0" applyFont="1" applyFill="1" applyBorder="1"/>
    <xf numFmtId="2" fontId="0" fillId="2" borderId="1" xfId="0" applyNumberFormat="1" applyFill="1" applyBorder="1" applyAlignment="1">
      <alignment vertical="top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38100</xdr:rowOff>
    </xdr:from>
    <xdr:to>
      <xdr:col>2</xdr:col>
      <xdr:colOff>1670685</xdr:colOff>
      <xdr:row>3</xdr:row>
      <xdr:rowOff>165735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CCF16D-D634-4C9E-981C-BA9186021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38100"/>
          <a:ext cx="1518285" cy="7905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1691640</xdr:colOff>
      <xdr:row>0</xdr:row>
      <xdr:rowOff>53340</xdr:rowOff>
    </xdr:from>
    <xdr:to>
      <xdr:col>3</xdr:col>
      <xdr:colOff>137160</xdr:colOff>
      <xdr:row>6</xdr:row>
      <xdr:rowOff>83820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52FC0C-BAFF-49EE-8743-A685679F29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46682" b="-5104"/>
        <a:stretch/>
      </xdr:blipFill>
      <xdr:spPr bwMode="auto">
        <a:xfrm>
          <a:off x="8252460" y="53340"/>
          <a:ext cx="1173480" cy="12420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2606040</xdr:colOff>
      <xdr:row>0</xdr:row>
      <xdr:rowOff>0</xdr:rowOff>
    </xdr:from>
    <xdr:to>
      <xdr:col>1</xdr:col>
      <xdr:colOff>4124325</xdr:colOff>
      <xdr:row>3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DFB540-3AE5-4849-B296-24E492F1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1518285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4053840</xdr:colOff>
      <xdr:row>0</xdr:row>
      <xdr:rowOff>38100</xdr:rowOff>
    </xdr:from>
    <xdr:to>
      <xdr:col>2</xdr:col>
      <xdr:colOff>160020</xdr:colOff>
      <xdr:row>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4CDDA8-F696-4D8C-AD08-B24B22902F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46682" b="-5104"/>
        <a:stretch/>
      </xdr:blipFill>
      <xdr:spPr bwMode="auto">
        <a:xfrm>
          <a:off x="8191500" y="38100"/>
          <a:ext cx="1173480" cy="12420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2606040</xdr:colOff>
      <xdr:row>0</xdr:row>
      <xdr:rowOff>0</xdr:rowOff>
    </xdr:from>
    <xdr:to>
      <xdr:col>1</xdr:col>
      <xdr:colOff>4124325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FFAFE-86D5-4ADE-9FB3-1DE465205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1518285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4053840</xdr:colOff>
      <xdr:row>0</xdr:row>
      <xdr:rowOff>38100</xdr:rowOff>
    </xdr:from>
    <xdr:to>
      <xdr:col>2</xdr:col>
      <xdr:colOff>160020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C06406-3BF1-43F5-B3CF-57BD0E1D30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46682" b="-5104"/>
        <a:stretch/>
      </xdr:blipFill>
      <xdr:spPr bwMode="auto">
        <a:xfrm>
          <a:off x="8191500" y="38100"/>
          <a:ext cx="1173480" cy="124206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2606040</xdr:colOff>
      <xdr:row>0</xdr:row>
      <xdr:rowOff>0</xdr:rowOff>
    </xdr:from>
    <xdr:to>
      <xdr:col>2</xdr:col>
      <xdr:colOff>1518285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938F75-F180-4CF8-9A22-5B6566A4E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1518285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4053840</xdr:colOff>
      <xdr:row>0</xdr:row>
      <xdr:rowOff>38100</xdr:rowOff>
    </xdr:from>
    <xdr:to>
      <xdr:col>2</xdr:col>
      <xdr:colOff>1173480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CA6226-A8D7-46A9-AB83-480D70D84D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46682" b="-5104"/>
        <a:stretch/>
      </xdr:blipFill>
      <xdr:spPr bwMode="auto">
        <a:xfrm>
          <a:off x="8191500" y="38100"/>
          <a:ext cx="1173480" cy="124206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2606040</xdr:colOff>
      <xdr:row>0</xdr:row>
      <xdr:rowOff>0</xdr:rowOff>
    </xdr:from>
    <xdr:to>
      <xdr:col>1</xdr:col>
      <xdr:colOff>4124325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1CE0F4-D54A-465E-AA94-B12EC9CDF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1518285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4053840</xdr:colOff>
      <xdr:row>0</xdr:row>
      <xdr:rowOff>38100</xdr:rowOff>
    </xdr:from>
    <xdr:to>
      <xdr:col>2</xdr:col>
      <xdr:colOff>160020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0AB078-D277-4F4D-B1F4-A6B188A121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46682" b="-5104"/>
        <a:stretch/>
      </xdr:blipFill>
      <xdr:spPr bwMode="auto">
        <a:xfrm>
          <a:off x="8191500" y="38100"/>
          <a:ext cx="1173480" cy="12420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user@domain.co.za" TargetMode="External"/><Relationship Id="rId1" Type="http://schemas.openxmlformats.org/officeDocument/2006/relationships/hyperlink" Target="mailto:user@domain.co.z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opLeftCell="A4" zoomScaleNormal="100" workbookViewId="0">
      <selection activeCell="A24" sqref="A24"/>
    </sheetView>
  </sheetViews>
  <sheetFormatPr defaultColWidth="8.81640625" defaultRowHeight="14.5" x14ac:dyDescent="0.35"/>
  <cols>
    <col min="1" max="1" width="27.36328125" style="1" customWidth="1"/>
    <col min="2" max="2" width="72.36328125" style="1" customWidth="1"/>
    <col min="3" max="3" width="39.81640625" style="1" bestFit="1" customWidth="1"/>
    <col min="4" max="16384" width="8.81640625" style="1"/>
  </cols>
  <sheetData>
    <row r="1" spans="1:3" ht="23.5" x14ac:dyDescent="0.35">
      <c r="B1" s="29" t="s">
        <v>165</v>
      </c>
    </row>
    <row r="7" spans="1:3" ht="23.5" x14ac:dyDescent="0.55000000000000004">
      <c r="A7" s="35" t="s">
        <v>195</v>
      </c>
      <c r="B7" s="35"/>
    </row>
    <row r="8" spans="1:3" x14ac:dyDescent="0.35">
      <c r="A8" s="36" t="s">
        <v>74</v>
      </c>
      <c r="B8" s="36"/>
      <c r="C8" s="11"/>
    </row>
    <row r="9" spans="1:3" s="12" customFormat="1" ht="25.25" customHeight="1" x14ac:dyDescent="0.35">
      <c r="A9" s="12" t="s">
        <v>196</v>
      </c>
    </row>
    <row r="10" spans="1:3" s="2" customFormat="1" ht="11" customHeight="1" x14ac:dyDescent="0.35"/>
    <row r="11" spans="1:3" x14ac:dyDescent="0.35">
      <c r="A11" s="13" t="s">
        <v>105</v>
      </c>
      <c r="B11" s="13" t="s">
        <v>76</v>
      </c>
      <c r="C11" s="13" t="s">
        <v>75</v>
      </c>
    </row>
    <row r="12" spans="1:3" ht="15" customHeight="1" x14ac:dyDescent="0.35">
      <c r="A12" s="37" t="s">
        <v>106</v>
      </c>
      <c r="B12" s="32" t="s">
        <v>209</v>
      </c>
      <c r="C12" s="6" t="s">
        <v>179</v>
      </c>
    </row>
    <row r="13" spans="1:3" ht="29" x14ac:dyDescent="0.35">
      <c r="A13" s="38"/>
      <c r="B13" s="47" t="s">
        <v>210</v>
      </c>
      <c r="C13" s="6" t="s">
        <v>194</v>
      </c>
    </row>
    <row r="14" spans="1:3" ht="43.5" x14ac:dyDescent="0.35">
      <c r="A14" s="6" t="s">
        <v>107</v>
      </c>
      <c r="B14" s="8" t="s">
        <v>197</v>
      </c>
      <c r="C14" s="6" t="s">
        <v>200</v>
      </c>
    </row>
    <row r="15" spans="1:3" x14ac:dyDescent="0.35">
      <c r="A15" s="6" t="s">
        <v>108</v>
      </c>
      <c r="B15" s="31" t="s">
        <v>198</v>
      </c>
      <c r="C15" s="6" t="s">
        <v>199</v>
      </c>
    </row>
    <row r="17" spans="1:3" x14ac:dyDescent="0.35">
      <c r="A17" s="2"/>
      <c r="B17" s="2"/>
      <c r="C17" s="2"/>
    </row>
    <row r="18" spans="1:3" x14ac:dyDescent="0.35">
      <c r="A18" s="7"/>
      <c r="B18" s="7"/>
    </row>
    <row r="30" spans="1:3" ht="14" customHeight="1" x14ac:dyDescent="0.35"/>
  </sheetData>
  <mergeCells count="3">
    <mergeCell ref="A7:B7"/>
    <mergeCell ref="A8:B8"/>
    <mergeCell ref="A12:A13"/>
  </mergeCells>
  <pageMargins left="0.7" right="0.7" top="0.75" bottom="0.75" header="0.3" footer="0.3"/>
  <pageSetup paperSize="9" scale="94" fitToHeight="0"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zoomScaleNormal="100" workbookViewId="0">
      <selection activeCell="A21" sqref="A21"/>
    </sheetView>
  </sheetViews>
  <sheetFormatPr defaultColWidth="8.81640625" defaultRowHeight="14.5" x14ac:dyDescent="0.35"/>
  <cols>
    <col min="1" max="1" width="60.36328125" style="1" customWidth="1"/>
    <col min="2" max="2" width="73.81640625" style="1" customWidth="1"/>
    <col min="3" max="3" width="39" style="1" bestFit="1" customWidth="1"/>
    <col min="4" max="4" width="24.36328125" style="1" customWidth="1"/>
    <col min="5" max="16384" width="8.81640625" style="1"/>
  </cols>
  <sheetData>
    <row r="1" spans="1:2" ht="28.25" customHeight="1" x14ac:dyDescent="0.35"/>
    <row r="5" spans="1:2" ht="23.5" x14ac:dyDescent="0.55000000000000004">
      <c r="A5" s="35" t="s">
        <v>172</v>
      </c>
      <c r="B5" s="35"/>
    </row>
    <row r="7" spans="1:2" x14ac:dyDescent="0.35">
      <c r="A7" s="36" t="s">
        <v>77</v>
      </c>
      <c r="B7" s="36"/>
    </row>
    <row r="8" spans="1:2" x14ac:dyDescent="0.35">
      <c r="A8" s="6" t="s">
        <v>202</v>
      </c>
      <c r="B8" s="23" t="s">
        <v>140</v>
      </c>
    </row>
    <row r="9" spans="1:2" x14ac:dyDescent="0.35">
      <c r="A9" s="6" t="s">
        <v>149</v>
      </c>
      <c r="B9" s="23" t="s">
        <v>148</v>
      </c>
    </row>
    <row r="10" spans="1:2" ht="12.65" customHeight="1" x14ac:dyDescent="0.35">
      <c r="A10" s="39" t="s">
        <v>78</v>
      </c>
      <c r="B10" s="39"/>
    </row>
    <row r="11" spans="1:2" ht="12.65" customHeight="1" x14ac:dyDescent="0.35">
      <c r="A11" s="40"/>
      <c r="B11" s="40"/>
    </row>
    <row r="12" spans="1:2" x14ac:dyDescent="0.35">
      <c r="A12" s="41" t="s">
        <v>150</v>
      </c>
      <c r="B12" s="41"/>
    </row>
    <row r="13" spans="1:2" x14ac:dyDescent="0.35">
      <c r="A13" s="6" t="s">
        <v>0</v>
      </c>
      <c r="B13" s="23" t="s">
        <v>148</v>
      </c>
    </row>
    <row r="14" spans="1:2" x14ac:dyDescent="0.35">
      <c r="A14" s="3" t="s">
        <v>114</v>
      </c>
      <c r="B14" s="23" t="s">
        <v>148</v>
      </c>
    </row>
    <row r="15" spans="1:2" x14ac:dyDescent="0.35">
      <c r="A15" s="6" t="s">
        <v>1</v>
      </c>
      <c r="B15" s="24" t="s">
        <v>139</v>
      </c>
    </row>
    <row r="16" spans="1:2" x14ac:dyDescent="0.35">
      <c r="A16" s="6" t="s">
        <v>2</v>
      </c>
      <c r="B16" s="23" t="s">
        <v>148</v>
      </c>
    </row>
    <row r="17" spans="1:2" x14ac:dyDescent="0.35">
      <c r="A17" s="41" t="s">
        <v>151</v>
      </c>
      <c r="B17" s="41"/>
    </row>
    <row r="18" spans="1:2" x14ac:dyDescent="0.35">
      <c r="A18" s="6" t="s">
        <v>0</v>
      </c>
      <c r="B18" s="23" t="s">
        <v>148</v>
      </c>
    </row>
    <row r="19" spans="1:2" x14ac:dyDescent="0.35">
      <c r="A19" s="6" t="s">
        <v>114</v>
      </c>
      <c r="B19" s="23" t="s">
        <v>148</v>
      </c>
    </row>
    <row r="20" spans="1:2" x14ac:dyDescent="0.35">
      <c r="A20" s="6" t="s">
        <v>1</v>
      </c>
      <c r="B20" s="24" t="s">
        <v>139</v>
      </c>
    </row>
    <row r="21" spans="1:2" x14ac:dyDescent="0.35">
      <c r="A21" s="6" t="s">
        <v>2</v>
      </c>
      <c r="B21" s="23" t="s">
        <v>148</v>
      </c>
    </row>
  </sheetData>
  <mergeCells count="5">
    <mergeCell ref="A5:B5"/>
    <mergeCell ref="A7:B7"/>
    <mergeCell ref="A10:B11"/>
    <mergeCell ref="A12:B12"/>
    <mergeCell ref="A17:B17"/>
  </mergeCells>
  <hyperlinks>
    <hyperlink ref="B15" r:id="rId1" xr:uid="{00000000-0004-0000-0100-000000000000}"/>
    <hyperlink ref="B20" r:id="rId2" xr:uid="{00000000-0004-0000-0100-000001000000}"/>
  </hyperlinks>
  <pageMargins left="0.7" right="0.7" top="0.75" bottom="0.75" header="0.3" footer="0.3"/>
  <pageSetup paperSize="9" scale="71" fitToWidth="0" fitToHeight="0" orientation="landscape" horizontalDpi="90" verticalDpi="90" r:id="rId3"/>
  <colBreaks count="1" manualBreakCount="1">
    <brk id="3" max="104857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46E0-4E24-4F09-9FF6-374D7A41CB45}">
  <dimension ref="A1:AR19"/>
  <sheetViews>
    <sheetView zoomScaleNormal="100" workbookViewId="0">
      <selection activeCell="B16" sqref="B16"/>
    </sheetView>
  </sheetViews>
  <sheetFormatPr defaultColWidth="8.81640625" defaultRowHeight="14.5" x14ac:dyDescent="0.35"/>
  <cols>
    <col min="1" max="1" width="60.36328125" style="1" customWidth="1"/>
    <col min="2" max="2" width="73.81640625" style="1" customWidth="1"/>
    <col min="3" max="3" width="39" style="1" bestFit="1" customWidth="1"/>
    <col min="4" max="4" width="24.36328125" style="1" customWidth="1"/>
    <col min="5" max="16384" width="8.81640625" style="1"/>
  </cols>
  <sheetData>
    <row r="1" spans="1:44" ht="28.25" customHeight="1" x14ac:dyDescent="0.35"/>
    <row r="5" spans="1:44" ht="23.5" x14ac:dyDescent="0.55000000000000004">
      <c r="A5" s="35" t="s">
        <v>172</v>
      </c>
      <c r="B5" s="35"/>
    </row>
    <row r="7" spans="1:44" x14ac:dyDescent="0.35">
      <c r="A7" s="36" t="s">
        <v>77</v>
      </c>
      <c r="B7" s="36"/>
    </row>
    <row r="8" spans="1:44" x14ac:dyDescent="0.35">
      <c r="A8" s="6" t="s">
        <v>202</v>
      </c>
      <c r="B8" s="23" t="s">
        <v>140</v>
      </c>
    </row>
    <row r="9" spans="1:44" x14ac:dyDescent="0.35">
      <c r="A9" s="6" t="s">
        <v>149</v>
      </c>
      <c r="B9" s="23" t="s">
        <v>148</v>
      </c>
    </row>
    <row r="10" spans="1:44" ht="6" customHeight="1" x14ac:dyDescent="0.35">
      <c r="A10" s="39" t="s">
        <v>79</v>
      </c>
      <c r="B10" s="39"/>
    </row>
    <row r="11" spans="1:44" x14ac:dyDescent="0.35">
      <c r="A11" s="40"/>
      <c r="B11" s="40"/>
    </row>
    <row r="12" spans="1:44" x14ac:dyDescent="0.35">
      <c r="A12" s="6" t="s">
        <v>3</v>
      </c>
      <c r="B12" s="28" t="s">
        <v>140</v>
      </c>
    </row>
    <row r="13" spans="1:44" x14ac:dyDescent="0.35">
      <c r="A13" s="6" t="s">
        <v>92</v>
      </c>
      <c r="B13" s="6" t="s">
        <v>141</v>
      </c>
    </row>
    <row r="14" spans="1:44" x14ac:dyDescent="0.35">
      <c r="A14" s="20" t="s">
        <v>152</v>
      </c>
      <c r="B14" s="6" t="s">
        <v>138</v>
      </c>
      <c r="C14" s="26" t="s">
        <v>143</v>
      </c>
    </row>
    <row r="15" spans="1:44" x14ac:dyDescent="0.35">
      <c r="A15" s="8" t="s">
        <v>39</v>
      </c>
      <c r="B15" s="23" t="s">
        <v>148</v>
      </c>
      <c r="C15" s="26" t="s">
        <v>142</v>
      </c>
    </row>
    <row r="16" spans="1:44" s="15" customFormat="1" ht="43.5" x14ac:dyDescent="0.35">
      <c r="A16" s="14" t="s">
        <v>162</v>
      </c>
      <c r="B16" s="23" t="s">
        <v>148</v>
      </c>
      <c r="C16" s="10" t="str">
        <f>IF(B16="Other (Please specify)","Please complete"," ")</f>
        <v xml:space="preserve"> 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35">
      <c r="A17" s="19" t="s">
        <v>153</v>
      </c>
      <c r="B17" s="6" t="s">
        <v>138</v>
      </c>
      <c r="C17" s="26" t="s">
        <v>143</v>
      </c>
    </row>
    <row r="18" spans="1:44" s="15" customFormat="1" x14ac:dyDescent="0.35">
      <c r="A18" s="18" t="s">
        <v>137</v>
      </c>
      <c r="B18" s="6" t="s">
        <v>138</v>
      </c>
      <c r="C18" s="26" t="s">
        <v>143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35">
      <c r="A19" s="21" t="s">
        <v>131</v>
      </c>
      <c r="B19" s="23" t="s">
        <v>148</v>
      </c>
      <c r="C19" s="10"/>
    </row>
  </sheetData>
  <mergeCells count="3">
    <mergeCell ref="A5:B5"/>
    <mergeCell ref="A7:B7"/>
    <mergeCell ref="A10:B11"/>
  </mergeCells>
  <pageMargins left="0.7" right="0.7" top="0.75" bottom="0.75" header="0.3" footer="0.3"/>
  <pageSetup paperSize="9" scale="71" fitToWidth="0" fitToHeight="0" orientation="landscape" horizontalDpi="90" verticalDpi="90" r:id="rId1"/>
  <colBreaks count="1" manualBreakCount="1">
    <brk id="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348234-1A09-4029-B195-1EFBB5AC133C}">
          <x14:formula1>
            <xm:f>Options!$G$43:$G$47</xm:f>
          </x14:formula1>
          <xm:sqref>B17</xm:sqref>
        </x14:dataValidation>
        <x14:dataValidation type="list" allowBlank="1" showInputMessage="1" showErrorMessage="1" xr:uid="{0BF23FC2-25C4-458B-83FC-C04CED8C81A2}">
          <x14:formula1>
            <xm:f>Options!$W$2:$W$13</xm:f>
          </x14:formula1>
          <xm:sqref>B14</xm:sqref>
        </x14:dataValidation>
        <x14:dataValidation type="list" allowBlank="1" showInputMessage="1" showErrorMessage="1" xr:uid="{041C365B-A4DB-4E67-9C55-4A75E11D69D3}">
          <x14:formula1>
            <xm:f>Options!$S$8:$S$11</xm:f>
          </x14:formula1>
          <xm:sqref>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CC11-479F-435C-9650-0118ACA24F7C}">
  <dimension ref="A1:AR18"/>
  <sheetViews>
    <sheetView topLeftCell="A8" zoomScaleNormal="100" workbookViewId="0">
      <selection activeCell="A8" sqref="A8:B9"/>
    </sheetView>
  </sheetViews>
  <sheetFormatPr defaultColWidth="8.81640625" defaultRowHeight="14.5" x14ac:dyDescent="0.35"/>
  <cols>
    <col min="1" max="1" width="64.08984375" style="1" customWidth="1"/>
    <col min="2" max="2" width="33.54296875" style="1" customWidth="1"/>
    <col min="3" max="3" width="39" style="1" bestFit="1" customWidth="1"/>
    <col min="4" max="4" width="24.36328125" style="1" customWidth="1"/>
    <col min="5" max="16384" width="8.81640625" style="1"/>
  </cols>
  <sheetData>
    <row r="1" spans="1:3" ht="28.25" customHeight="1" x14ac:dyDescent="0.35"/>
    <row r="5" spans="1:3" ht="23.5" x14ac:dyDescent="0.55000000000000004">
      <c r="A5" s="35" t="s">
        <v>178</v>
      </c>
      <c r="B5" s="35"/>
    </row>
    <row r="7" spans="1:3" x14ac:dyDescent="0.35">
      <c r="A7" s="36" t="s">
        <v>77</v>
      </c>
      <c r="B7" s="36"/>
    </row>
    <row r="8" spans="1:3" ht="27" customHeight="1" x14ac:dyDescent="0.35">
      <c r="A8" s="42" t="s">
        <v>207</v>
      </c>
      <c r="B8" s="42"/>
      <c r="C8" s="34"/>
    </row>
    <row r="9" spans="1:3" ht="20.5" customHeight="1" x14ac:dyDescent="0.35">
      <c r="A9" s="43"/>
      <c r="B9" s="43"/>
      <c r="C9" s="34"/>
    </row>
    <row r="10" spans="1:3" x14ac:dyDescent="0.35">
      <c r="A10" s="21" t="s">
        <v>17</v>
      </c>
      <c r="B10" s="6" t="s">
        <v>138</v>
      </c>
      <c r="C10" s="10"/>
    </row>
    <row r="11" spans="1:3" x14ac:dyDescent="0.35">
      <c r="A11" s="21" t="s">
        <v>4</v>
      </c>
      <c r="B11" s="6" t="s">
        <v>138</v>
      </c>
      <c r="C11" s="26" t="s">
        <v>143</v>
      </c>
    </row>
    <row r="12" spans="1:3" x14ac:dyDescent="0.35">
      <c r="A12" s="21" t="s">
        <v>187</v>
      </c>
      <c r="B12" s="6" t="s">
        <v>138</v>
      </c>
      <c r="C12" s="26" t="s">
        <v>143</v>
      </c>
    </row>
    <row r="13" spans="1:3" x14ac:dyDescent="0.35">
      <c r="A13" s="21" t="s">
        <v>120</v>
      </c>
      <c r="B13" s="6" t="s">
        <v>138</v>
      </c>
      <c r="C13" s="26" t="s">
        <v>143</v>
      </c>
    </row>
    <row r="14" spans="1:3" x14ac:dyDescent="0.35">
      <c r="A14" s="21" t="s">
        <v>159</v>
      </c>
      <c r="B14" s="6" t="s">
        <v>138</v>
      </c>
      <c r="C14" s="26" t="s">
        <v>143</v>
      </c>
    </row>
    <row r="15" spans="1:3" x14ac:dyDescent="0.35">
      <c r="A15" s="21" t="s">
        <v>16</v>
      </c>
      <c r="B15" s="23" t="s">
        <v>148</v>
      </c>
      <c r="C15" s="26" t="s">
        <v>142</v>
      </c>
    </row>
    <row r="16" spans="1:3" x14ac:dyDescent="0.35">
      <c r="A16" s="21" t="s">
        <v>18</v>
      </c>
      <c r="B16" s="8" t="s">
        <v>138</v>
      </c>
      <c r="C16" s="26" t="s">
        <v>142</v>
      </c>
    </row>
    <row r="17" spans="1:44" customFormat="1" ht="29" x14ac:dyDescent="0.35">
      <c r="A17" s="22" t="s">
        <v>132</v>
      </c>
      <c r="B17" s="8" t="s">
        <v>138</v>
      </c>
      <c r="C17" s="26" t="s">
        <v>142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35">
      <c r="A18" s="14" t="s">
        <v>58</v>
      </c>
      <c r="B18" s="6" t="s">
        <v>138</v>
      </c>
      <c r="C18" s="26" t="s">
        <v>143</v>
      </c>
    </row>
  </sheetData>
  <mergeCells count="3">
    <mergeCell ref="A8:B9"/>
    <mergeCell ref="A5:B5"/>
    <mergeCell ref="A7:B7"/>
  </mergeCells>
  <pageMargins left="0.7" right="0.7" top="0.75" bottom="0.75" header="0.3" footer="0.3"/>
  <pageSetup paperSize="9" scale="71" fitToWidth="0" fitToHeight="0" orientation="landscape" horizontalDpi="90" verticalDpi="90" r:id="rId1"/>
  <colBreaks count="1" manualBreakCount="1">
    <brk id="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F5772E5-382A-431E-A78A-C1CF808D0492}">
          <x14:formula1>
            <xm:f>Options!$E$14:$E$16</xm:f>
          </x14:formula1>
          <xm:sqref>B17</xm:sqref>
        </x14:dataValidation>
        <x14:dataValidation type="list" allowBlank="1" showInputMessage="1" showErrorMessage="1" xr:uid="{9AF7AFC2-67FE-407D-885F-4CA8A1B1EDAA}">
          <x14:formula1>
            <xm:f>Options!$G$2:$G$8</xm:f>
          </x14:formula1>
          <xm:sqref>B13</xm:sqref>
        </x14:dataValidation>
        <x14:dataValidation type="list" allowBlank="1" showInputMessage="1" showErrorMessage="1" xr:uid="{3A4B3192-6B46-4308-B157-598977D4E4F5}">
          <x14:formula1>
            <xm:f>Options!$M$20:$M$38</xm:f>
          </x14:formula1>
          <xm:sqref>B18</xm:sqref>
        </x14:dataValidation>
        <x14:dataValidation type="list" allowBlank="1" showInputMessage="1" showErrorMessage="1" xr:uid="{553DBB82-E472-4B9A-8080-8C11F58482EC}">
          <x14:formula1>
            <xm:f>Options!$D$2:$D$10</xm:f>
          </x14:formula1>
          <xm:sqref>B12</xm:sqref>
        </x14:dataValidation>
        <x14:dataValidation type="list" allowBlank="1" showInputMessage="1" showErrorMessage="1" xr:uid="{FCD6FE11-3516-4E52-9127-7B2EC4C161AB}">
          <x14:formula1>
            <xm:f>Options!$A$2:$A$10</xm:f>
          </x14:formula1>
          <xm:sqref>B11</xm:sqref>
        </x14:dataValidation>
        <x14:dataValidation type="list" allowBlank="1" showInputMessage="1" showErrorMessage="1" xr:uid="{E53031DC-3871-4F32-87ED-2CD5B8B77AA7}">
          <x14:formula1>
            <xm:f>Options!$A$15:$A$19</xm:f>
          </x14:formula1>
          <xm:sqref>B14</xm:sqref>
        </x14:dataValidation>
        <x14:dataValidation type="list" allowBlank="1" showInputMessage="1" showErrorMessage="1" xr:uid="{BCD44605-FA3B-462E-8130-D596F9103EBB}">
          <x14:formula1>
            <xm:f>Options!$A$70:$A$71</xm:f>
          </x14:formula1>
          <xm:sqref>B16</xm:sqref>
        </x14:dataValidation>
        <x14:dataValidation type="list" allowBlank="1" showInputMessage="1" showErrorMessage="1" xr:uid="{FBF3B8CE-C86F-456E-A41E-63527EEF8848}">
          <x14:formula1>
            <xm:f>Options!$G$17:$G$25</xm:f>
          </x14:formula1>
          <xm:sqref>B10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43A5-A96D-4C7C-95CD-D748177534C6}">
  <dimension ref="A1:OW51"/>
  <sheetViews>
    <sheetView tabSelected="1" zoomScaleNormal="100" workbookViewId="0">
      <selection activeCell="A14" sqref="A14"/>
    </sheetView>
  </sheetViews>
  <sheetFormatPr defaultColWidth="8.81640625" defaultRowHeight="14.5" x14ac:dyDescent="0.35"/>
  <cols>
    <col min="1" max="1" width="60.36328125" style="1" customWidth="1"/>
    <col min="2" max="2" width="73.81640625" style="1" customWidth="1"/>
    <col min="3" max="3" width="39" style="1" bestFit="1" customWidth="1"/>
    <col min="4" max="4" width="24.36328125" style="1" customWidth="1"/>
    <col min="5" max="16384" width="8.81640625" style="1"/>
  </cols>
  <sheetData>
    <row r="1" spans="1:413" ht="28.25" customHeight="1" x14ac:dyDescent="0.35"/>
    <row r="5" spans="1:413" ht="23.5" x14ac:dyDescent="0.55000000000000004">
      <c r="A5" s="35" t="s">
        <v>201</v>
      </c>
      <c r="B5" s="35"/>
    </row>
    <row r="6" spans="1:413" ht="23.5" x14ac:dyDescent="0.55000000000000004">
      <c r="A6" s="33"/>
      <c r="B6" s="33"/>
    </row>
    <row r="7" spans="1:413" x14ac:dyDescent="0.35">
      <c r="A7" s="36" t="s">
        <v>88</v>
      </c>
      <c r="B7" s="36"/>
    </row>
    <row r="8" spans="1:413" ht="11.5" customHeight="1" x14ac:dyDescent="0.35">
      <c r="A8" s="45" t="s">
        <v>109</v>
      </c>
      <c r="B8" s="45"/>
    </row>
    <row r="9" spans="1:413" x14ac:dyDescent="0.35">
      <c r="A9" s="46"/>
      <c r="B9" s="46"/>
    </row>
    <row r="10" spans="1:413" x14ac:dyDescent="0.35">
      <c r="A10" s="14" t="s">
        <v>167</v>
      </c>
      <c r="B10" s="6" t="s">
        <v>138</v>
      </c>
    </row>
    <row r="11" spans="1:413" x14ac:dyDescent="0.35">
      <c r="A11" s="14" t="s">
        <v>168</v>
      </c>
      <c r="B11" s="6" t="s">
        <v>138</v>
      </c>
    </row>
    <row r="12" spans="1:413" x14ac:dyDescent="0.35">
      <c r="A12" s="14" t="s">
        <v>169</v>
      </c>
      <c r="B12" s="6" t="s">
        <v>138</v>
      </c>
    </row>
    <row r="13" spans="1:413" ht="15" customHeight="1" x14ac:dyDescent="0.35">
      <c r="A13" s="14" t="s">
        <v>85</v>
      </c>
      <c r="B13" s="6" t="s">
        <v>138</v>
      </c>
    </row>
    <row r="14" spans="1:413" ht="15" customHeight="1" x14ac:dyDescent="0.35">
      <c r="A14" s="8" t="s">
        <v>125</v>
      </c>
      <c r="B14" s="23" t="s">
        <v>148</v>
      </c>
    </row>
    <row r="15" spans="1:413" s="15" customFormat="1" ht="15" customHeight="1" x14ac:dyDescent="0.35">
      <c r="A15" s="8" t="s">
        <v>205</v>
      </c>
      <c r="B15" s="23" t="s">
        <v>148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</row>
    <row r="16" spans="1:413" x14ac:dyDescent="0.35">
      <c r="A16" s="14" t="s">
        <v>35</v>
      </c>
      <c r="B16" s="6" t="s">
        <v>138</v>
      </c>
    </row>
    <row r="17" spans="1:3" x14ac:dyDescent="0.35">
      <c r="A17" s="14" t="s">
        <v>166</v>
      </c>
      <c r="B17" s="23" t="s">
        <v>148</v>
      </c>
    </row>
    <row r="18" spans="1:3" x14ac:dyDescent="0.35">
      <c r="A18" s="8" t="s">
        <v>126</v>
      </c>
      <c r="B18" s="23" t="s">
        <v>148</v>
      </c>
    </row>
    <row r="19" spans="1:3" x14ac:dyDescent="0.35">
      <c r="A19" s="8" t="s">
        <v>127</v>
      </c>
      <c r="B19" s="23" t="s">
        <v>148</v>
      </c>
    </row>
    <row r="20" spans="1:3" x14ac:dyDescent="0.35">
      <c r="A20" s="8" t="s">
        <v>204</v>
      </c>
      <c r="B20" s="23" t="s">
        <v>148</v>
      </c>
    </row>
    <row r="21" spans="1:3" ht="14.5" customHeight="1" x14ac:dyDescent="0.35">
      <c r="A21" s="14" t="s">
        <v>34</v>
      </c>
      <c r="B21" s="6" t="s">
        <v>138</v>
      </c>
    </row>
    <row r="22" spans="1:3" x14ac:dyDescent="0.35">
      <c r="A22" s="14" t="s">
        <v>128</v>
      </c>
      <c r="B22" s="6" t="s">
        <v>138</v>
      </c>
      <c r="C22" s="27" t="s">
        <v>96</v>
      </c>
    </row>
    <row r="23" spans="1:3" x14ac:dyDescent="0.35">
      <c r="A23" s="14" t="s">
        <v>37</v>
      </c>
      <c r="B23" s="23" t="s">
        <v>148</v>
      </c>
      <c r="C23" s="26" t="s">
        <v>143</v>
      </c>
    </row>
    <row r="24" spans="1:3" x14ac:dyDescent="0.35">
      <c r="A24" s="14" t="s">
        <v>38</v>
      </c>
      <c r="B24" s="3" t="s">
        <v>138</v>
      </c>
      <c r="C24" s="26" t="s">
        <v>143</v>
      </c>
    </row>
    <row r="25" spans="1:3" ht="8" customHeight="1" x14ac:dyDescent="0.35">
      <c r="A25" s="45" t="s">
        <v>110</v>
      </c>
      <c r="B25" s="45"/>
    </row>
    <row r="26" spans="1:3" x14ac:dyDescent="0.35">
      <c r="A26" s="46"/>
      <c r="B26" s="46"/>
    </row>
    <row r="27" spans="1:3" x14ac:dyDescent="0.35">
      <c r="A27" s="44" t="s">
        <v>111</v>
      </c>
      <c r="B27" s="44"/>
    </row>
    <row r="28" spans="1:3" ht="37.25" customHeight="1" x14ac:dyDescent="0.35">
      <c r="A28" s="14" t="s">
        <v>203</v>
      </c>
      <c r="B28" s="23" t="s">
        <v>148</v>
      </c>
    </row>
    <row r="29" spans="1:3" x14ac:dyDescent="0.35">
      <c r="A29" s="14" t="s">
        <v>48</v>
      </c>
      <c r="B29" s="6" t="s">
        <v>138</v>
      </c>
      <c r="C29" s="26" t="s">
        <v>143</v>
      </c>
    </row>
    <row r="30" spans="1:3" ht="29" x14ac:dyDescent="0.35">
      <c r="A30" s="14" t="s">
        <v>45</v>
      </c>
      <c r="B30" s="6" t="s">
        <v>138</v>
      </c>
    </row>
    <row r="31" spans="1:3" ht="29" x14ac:dyDescent="0.35">
      <c r="A31" s="14" t="s">
        <v>164</v>
      </c>
      <c r="B31" s="23" t="s">
        <v>148</v>
      </c>
      <c r="C31" s="10"/>
    </row>
    <row r="32" spans="1:3" x14ac:dyDescent="0.35">
      <c r="A32" s="48" t="s">
        <v>208</v>
      </c>
      <c r="B32" s="6" t="s">
        <v>138</v>
      </c>
      <c r="C32" s="12"/>
    </row>
    <row r="33" spans="1:3" x14ac:dyDescent="0.35">
      <c r="A33" s="14" t="s">
        <v>163</v>
      </c>
      <c r="B33" s="23" t="s">
        <v>148</v>
      </c>
      <c r="C33" s="12"/>
    </row>
    <row r="34" spans="1:3" x14ac:dyDescent="0.35">
      <c r="A34" s="8" t="s">
        <v>97</v>
      </c>
      <c r="B34" s="6" t="s">
        <v>138</v>
      </c>
      <c r="C34" s="10"/>
    </row>
    <row r="35" spans="1:3" x14ac:dyDescent="0.35">
      <c r="A35" s="14" t="s">
        <v>98</v>
      </c>
      <c r="B35" s="6" t="s">
        <v>138</v>
      </c>
    </row>
    <row r="36" spans="1:3" x14ac:dyDescent="0.35">
      <c r="A36" s="8" t="s">
        <v>46</v>
      </c>
      <c r="B36" s="23" t="s">
        <v>148</v>
      </c>
    </row>
    <row r="37" spans="1:3" x14ac:dyDescent="0.35">
      <c r="A37" s="8" t="s">
        <v>99</v>
      </c>
      <c r="B37" s="6" t="s">
        <v>138</v>
      </c>
    </row>
    <row r="38" spans="1:3" x14ac:dyDescent="0.35">
      <c r="A38" s="8" t="s">
        <v>47</v>
      </c>
      <c r="B38" s="23" t="s">
        <v>148</v>
      </c>
    </row>
    <row r="39" spans="1:3" x14ac:dyDescent="0.35">
      <c r="A39" s="8" t="s">
        <v>100</v>
      </c>
      <c r="B39" s="23" t="s">
        <v>148</v>
      </c>
    </row>
    <row r="40" spans="1:3" x14ac:dyDescent="0.35">
      <c r="A40" s="8" t="s">
        <v>206</v>
      </c>
      <c r="B40" s="23" t="s">
        <v>148</v>
      </c>
    </row>
    <row r="41" spans="1:3" x14ac:dyDescent="0.35">
      <c r="A41" s="14" t="s">
        <v>101</v>
      </c>
      <c r="B41" s="6" t="s">
        <v>138</v>
      </c>
    </row>
    <row r="42" spans="1:3" x14ac:dyDescent="0.35">
      <c r="A42" s="8" t="s">
        <v>102</v>
      </c>
      <c r="B42" s="23" t="s">
        <v>148</v>
      </c>
    </row>
    <row r="43" spans="1:3" x14ac:dyDescent="0.35">
      <c r="A43" s="44" t="s">
        <v>112</v>
      </c>
      <c r="B43" s="44"/>
    </row>
    <row r="44" spans="1:3" x14ac:dyDescent="0.35">
      <c r="A44" s="8" t="s">
        <v>103</v>
      </c>
      <c r="B44" s="23" t="s">
        <v>148</v>
      </c>
    </row>
    <row r="45" spans="1:3" x14ac:dyDescent="0.35">
      <c r="A45" s="8" t="s">
        <v>104</v>
      </c>
      <c r="B45" s="23" t="s">
        <v>148</v>
      </c>
    </row>
    <row r="46" spans="1:3" x14ac:dyDescent="0.35">
      <c r="A46" s="44" t="s">
        <v>113</v>
      </c>
      <c r="B46" s="44"/>
    </row>
    <row r="47" spans="1:3" x14ac:dyDescent="0.35">
      <c r="A47" s="8" t="s">
        <v>36</v>
      </c>
      <c r="B47" s="6" t="s">
        <v>138</v>
      </c>
    </row>
    <row r="48" spans="1:3" x14ac:dyDescent="0.35">
      <c r="A48" s="8" t="s">
        <v>129</v>
      </c>
      <c r="B48" s="23" t="s">
        <v>148</v>
      </c>
    </row>
    <row r="49" spans="1:2" x14ac:dyDescent="0.35">
      <c r="A49" s="8" t="s">
        <v>130</v>
      </c>
      <c r="B49" s="23" t="s">
        <v>148</v>
      </c>
    </row>
    <row r="50" spans="1:2" x14ac:dyDescent="0.35">
      <c r="A50" s="8" t="s">
        <v>171</v>
      </c>
      <c r="B50" s="23" t="s">
        <v>148</v>
      </c>
    </row>
    <row r="51" spans="1:2" x14ac:dyDescent="0.35">
      <c r="A51" s="30" t="s">
        <v>170</v>
      </c>
      <c r="B51" s="23" t="s">
        <v>148</v>
      </c>
    </row>
  </sheetData>
  <mergeCells count="7">
    <mergeCell ref="A7:B7"/>
    <mergeCell ref="A5:B5"/>
    <mergeCell ref="A46:B46"/>
    <mergeCell ref="A8:B9"/>
    <mergeCell ref="A25:B26"/>
    <mergeCell ref="A27:B27"/>
    <mergeCell ref="A43:B43"/>
  </mergeCells>
  <pageMargins left="0.7" right="0.7" top="0.75" bottom="0.75" header="0.3" footer="0.3"/>
  <pageSetup paperSize="9" scale="71" fitToWidth="0" fitToHeight="0" orientation="landscape" horizontalDpi="90" verticalDpi="90" r:id="rId1"/>
  <colBreaks count="1" manualBreakCount="1">
    <brk id="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C5AA92E-1E74-4B1F-96A1-0B5BDD2EFEDA}">
          <x14:formula1>
            <xm:f>Options!$W$20:$W$23</xm:f>
          </x14:formula1>
          <xm:sqref>B47</xm:sqref>
        </x14:dataValidation>
        <x14:dataValidation type="list" allowBlank="1" showInputMessage="1" showErrorMessage="1" xr:uid="{342C6772-DA00-434C-B26C-45A2C867ACCB}">
          <x14:formula1>
            <xm:f>Options!$E$14:$E$16</xm:f>
          </x14:formula1>
          <xm:sqref>B10:B13 B32 B21:B22 B41 B37 B34:B35 B30 B16</xm:sqref>
        </x14:dataValidation>
        <x14:dataValidation type="list" allowBlank="1" showInputMessage="1" showErrorMessage="1" xr:uid="{BCCABADD-FE11-4838-9836-2D52649D5A29}">
          <x14:formula1>
            <xm:f>Options!$A$45:$A$52</xm:f>
          </x14:formula1>
          <xm:sqref>B24</xm:sqref>
        </x14:dataValidation>
        <x14:dataValidation type="list" allowBlank="1" showInputMessage="1" showErrorMessage="1" xr:uid="{9D1F29F9-2857-48E0-A7C3-9FBB45A4FFA4}">
          <x14:formula1>
            <xm:f>Options!$A$56:$A$66</xm:f>
          </x14:formula1>
          <xm:sqref>B29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0"/>
  <sheetViews>
    <sheetView topLeftCell="C1" workbookViewId="0">
      <selection activeCell="J22" sqref="J22"/>
    </sheetView>
  </sheetViews>
  <sheetFormatPr defaultRowHeight="14.5" x14ac:dyDescent="0.35"/>
  <cols>
    <col min="1" max="1" width="11.453125" customWidth="1"/>
    <col min="23" max="23" width="21.6328125" bestFit="1" customWidth="1"/>
  </cols>
  <sheetData>
    <row r="1" spans="1:23" x14ac:dyDescent="0.35">
      <c r="A1" s="4" t="s">
        <v>5</v>
      </c>
      <c r="D1" s="1" t="s">
        <v>7</v>
      </c>
      <c r="G1" s="2" t="s">
        <v>11</v>
      </c>
      <c r="M1" s="4" t="s">
        <v>48</v>
      </c>
      <c r="W1" s="4" t="s">
        <v>80</v>
      </c>
    </row>
    <row r="2" spans="1:23" x14ac:dyDescent="0.35">
      <c r="A2" s="25" t="s">
        <v>138</v>
      </c>
      <c r="D2" s="25" t="s">
        <v>138</v>
      </c>
      <c r="G2" s="25" t="s">
        <v>138</v>
      </c>
      <c r="M2" s="25" t="s">
        <v>138</v>
      </c>
      <c r="W2" s="25" t="s">
        <v>138</v>
      </c>
    </row>
    <row r="3" spans="1:23" x14ac:dyDescent="0.35">
      <c r="A3" s="1" t="s">
        <v>6</v>
      </c>
      <c r="D3" s="1" t="s">
        <v>121</v>
      </c>
      <c r="G3" s="1" t="s">
        <v>12</v>
      </c>
      <c r="M3" t="s">
        <v>49</v>
      </c>
      <c r="W3" t="s">
        <v>86</v>
      </c>
    </row>
    <row r="4" spans="1:23" x14ac:dyDescent="0.35">
      <c r="A4" t="s">
        <v>155</v>
      </c>
      <c r="D4" s="1" t="s">
        <v>8</v>
      </c>
      <c r="G4" s="1" t="s">
        <v>13</v>
      </c>
      <c r="M4" t="s">
        <v>50</v>
      </c>
      <c r="W4" t="s">
        <v>81</v>
      </c>
    </row>
    <row r="5" spans="1:23" x14ac:dyDescent="0.35">
      <c r="A5" t="s">
        <v>144</v>
      </c>
      <c r="D5" s="1" t="s">
        <v>158</v>
      </c>
      <c r="G5" s="1" t="s">
        <v>14</v>
      </c>
      <c r="M5" t="s">
        <v>51</v>
      </c>
      <c r="W5" t="s">
        <v>87</v>
      </c>
    </row>
    <row r="6" spans="1:23" x14ac:dyDescent="0.35">
      <c r="A6" s="1" t="s">
        <v>156</v>
      </c>
      <c r="D6" s="1" t="s">
        <v>122</v>
      </c>
      <c r="G6" s="1" t="s">
        <v>93</v>
      </c>
      <c r="M6" t="s">
        <v>52</v>
      </c>
      <c r="W6" t="s">
        <v>119</v>
      </c>
    </row>
    <row r="7" spans="1:23" x14ac:dyDescent="0.35">
      <c r="A7" s="1" t="s">
        <v>157</v>
      </c>
      <c r="D7" s="1" t="s">
        <v>9</v>
      </c>
      <c r="G7" s="1" t="s">
        <v>94</v>
      </c>
      <c r="M7" t="s">
        <v>53</v>
      </c>
      <c r="S7" s="4" t="s">
        <v>82</v>
      </c>
      <c r="W7" t="s">
        <v>173</v>
      </c>
    </row>
    <row r="8" spans="1:23" x14ac:dyDescent="0.35">
      <c r="A8" t="s">
        <v>180</v>
      </c>
      <c r="D8" s="1" t="s">
        <v>145</v>
      </c>
      <c r="G8" s="1" t="s">
        <v>84</v>
      </c>
      <c r="M8" t="s">
        <v>54</v>
      </c>
      <c r="S8" s="25" t="s">
        <v>138</v>
      </c>
      <c r="W8" t="s">
        <v>174</v>
      </c>
    </row>
    <row r="9" spans="1:23" x14ac:dyDescent="0.35">
      <c r="A9" s="1" t="s">
        <v>33</v>
      </c>
      <c r="D9" s="1" t="s">
        <v>146</v>
      </c>
      <c r="G9" s="1"/>
      <c r="M9" t="s">
        <v>55</v>
      </c>
      <c r="S9" t="s">
        <v>83</v>
      </c>
      <c r="W9" s="1" t="s">
        <v>175</v>
      </c>
    </row>
    <row r="10" spans="1:23" x14ac:dyDescent="0.35">
      <c r="A10" s="1" t="s">
        <v>84</v>
      </c>
      <c r="D10" s="1" t="s">
        <v>10</v>
      </c>
      <c r="G10" s="1"/>
      <c r="M10" t="s">
        <v>56</v>
      </c>
      <c r="S10" t="s">
        <v>190</v>
      </c>
      <c r="W10" t="s">
        <v>191</v>
      </c>
    </row>
    <row r="11" spans="1:23" x14ac:dyDescent="0.35">
      <c r="G11" s="1"/>
      <c r="M11" t="s">
        <v>57</v>
      </c>
      <c r="S11" t="s">
        <v>84</v>
      </c>
      <c r="W11" t="s">
        <v>192</v>
      </c>
    </row>
    <row r="12" spans="1:23" x14ac:dyDescent="0.35">
      <c r="M12" t="s">
        <v>84</v>
      </c>
      <c r="W12" t="s">
        <v>193</v>
      </c>
    </row>
    <row r="13" spans="1:23" x14ac:dyDescent="0.35">
      <c r="E13" s="4" t="s">
        <v>19</v>
      </c>
      <c r="W13" t="s">
        <v>84</v>
      </c>
    </row>
    <row r="14" spans="1:23" x14ac:dyDescent="0.35">
      <c r="A14" s="2" t="s">
        <v>160</v>
      </c>
      <c r="E14" s="25" t="s">
        <v>138</v>
      </c>
    </row>
    <row r="15" spans="1:23" x14ac:dyDescent="0.35">
      <c r="A15" s="25" t="s">
        <v>138</v>
      </c>
      <c r="E15" t="s">
        <v>21</v>
      </c>
    </row>
    <row r="16" spans="1:23" x14ac:dyDescent="0.35">
      <c r="A16" s="1" t="s">
        <v>15</v>
      </c>
      <c r="E16" t="s">
        <v>20</v>
      </c>
      <c r="G16" s="2" t="s">
        <v>22</v>
      </c>
    </row>
    <row r="17" spans="1:23" x14ac:dyDescent="0.35">
      <c r="A17" s="1" t="s">
        <v>161</v>
      </c>
      <c r="G17" s="25" t="s">
        <v>138</v>
      </c>
    </row>
    <row r="18" spans="1:23" x14ac:dyDescent="0.35">
      <c r="A18" t="s">
        <v>147</v>
      </c>
      <c r="G18" s="5" t="s">
        <v>95</v>
      </c>
    </row>
    <row r="19" spans="1:23" x14ac:dyDescent="0.35">
      <c r="A19" s="1" t="s">
        <v>123</v>
      </c>
      <c r="G19" s="5" t="s">
        <v>23</v>
      </c>
      <c r="M19" s="4" t="s">
        <v>58</v>
      </c>
      <c r="W19" s="4" t="s">
        <v>115</v>
      </c>
    </row>
    <row r="20" spans="1:23" x14ac:dyDescent="0.35">
      <c r="G20" s="5" t="s">
        <v>24</v>
      </c>
      <c r="M20" s="25" t="s">
        <v>138</v>
      </c>
      <c r="W20" s="25" t="s">
        <v>138</v>
      </c>
    </row>
    <row r="21" spans="1:23" x14ac:dyDescent="0.35">
      <c r="A21" s="2" t="s">
        <v>160</v>
      </c>
      <c r="G21" s="5" t="s">
        <v>25</v>
      </c>
      <c r="M21" t="s">
        <v>59</v>
      </c>
      <c r="W21" t="s">
        <v>116</v>
      </c>
    </row>
    <row r="22" spans="1:23" x14ac:dyDescent="0.35">
      <c r="A22" s="25" t="s">
        <v>138</v>
      </c>
      <c r="G22" s="5" t="s">
        <v>26</v>
      </c>
      <c r="M22" t="s">
        <v>60</v>
      </c>
      <c r="W22" t="s">
        <v>117</v>
      </c>
    </row>
    <row r="23" spans="1:23" x14ac:dyDescent="0.35">
      <c r="A23" s="1" t="s">
        <v>15</v>
      </c>
      <c r="G23" s="5" t="s">
        <v>27</v>
      </c>
      <c r="M23" t="s">
        <v>61</v>
      </c>
      <c r="W23" t="s">
        <v>118</v>
      </c>
    </row>
    <row r="24" spans="1:23" x14ac:dyDescent="0.35">
      <c r="A24" s="1" t="s">
        <v>161</v>
      </c>
      <c r="G24" s="5" t="s">
        <v>28</v>
      </c>
      <c r="M24" t="s">
        <v>62</v>
      </c>
    </row>
    <row r="25" spans="1:23" x14ac:dyDescent="0.35">
      <c r="A25" t="s">
        <v>147</v>
      </c>
      <c r="G25" s="1" t="s">
        <v>84</v>
      </c>
      <c r="M25" t="s">
        <v>63</v>
      </c>
    </row>
    <row r="26" spans="1:23" x14ac:dyDescent="0.35">
      <c r="A26" s="1" t="s">
        <v>181</v>
      </c>
      <c r="M26" t="s">
        <v>91</v>
      </c>
    </row>
    <row r="27" spans="1:23" x14ac:dyDescent="0.35">
      <c r="A27" s="1" t="s">
        <v>84</v>
      </c>
      <c r="M27" t="s">
        <v>64</v>
      </c>
    </row>
    <row r="28" spans="1:23" x14ac:dyDescent="0.35">
      <c r="G28" s="4"/>
      <c r="M28" t="s">
        <v>65</v>
      </c>
    </row>
    <row r="29" spans="1:23" x14ac:dyDescent="0.35">
      <c r="A29" s="2" t="s">
        <v>29</v>
      </c>
      <c r="G29" s="25"/>
      <c r="M29" t="s">
        <v>66</v>
      </c>
    </row>
    <row r="30" spans="1:23" x14ac:dyDescent="0.35">
      <c r="A30" s="25" t="s">
        <v>138</v>
      </c>
      <c r="M30" t="s">
        <v>67</v>
      </c>
    </row>
    <row r="31" spans="1:23" x14ac:dyDescent="0.35">
      <c r="A31" s="5" t="s">
        <v>30</v>
      </c>
      <c r="M31" t="s">
        <v>136</v>
      </c>
    </row>
    <row r="32" spans="1:23" x14ac:dyDescent="0.35">
      <c r="A32" s="5" t="s">
        <v>188</v>
      </c>
      <c r="M32" t="s">
        <v>68</v>
      </c>
    </row>
    <row r="33" spans="1:13" x14ac:dyDescent="0.35">
      <c r="A33" s="5" t="s">
        <v>189</v>
      </c>
      <c r="M33" t="s">
        <v>69</v>
      </c>
    </row>
    <row r="34" spans="1:13" x14ac:dyDescent="0.35">
      <c r="A34" s="5" t="s">
        <v>182</v>
      </c>
      <c r="M34" t="s">
        <v>70</v>
      </c>
    </row>
    <row r="35" spans="1:13" x14ac:dyDescent="0.35">
      <c r="A35" s="5" t="s">
        <v>183</v>
      </c>
      <c r="M35" t="s">
        <v>71</v>
      </c>
    </row>
    <row r="36" spans="1:13" x14ac:dyDescent="0.35">
      <c r="A36" s="5" t="s">
        <v>31</v>
      </c>
      <c r="M36" t="s">
        <v>72</v>
      </c>
    </row>
    <row r="37" spans="1:13" x14ac:dyDescent="0.35">
      <c r="A37" s="5" t="s">
        <v>32</v>
      </c>
      <c r="M37" t="s">
        <v>73</v>
      </c>
    </row>
    <row r="38" spans="1:13" x14ac:dyDescent="0.35">
      <c r="A38" s="5" t="s">
        <v>184</v>
      </c>
      <c r="M38" t="s">
        <v>84</v>
      </c>
    </row>
    <row r="39" spans="1:13" x14ac:dyDescent="0.35">
      <c r="A39" s="5" t="s">
        <v>185</v>
      </c>
    </row>
    <row r="40" spans="1:13" x14ac:dyDescent="0.35">
      <c r="A40" s="5" t="s">
        <v>186</v>
      </c>
    </row>
    <row r="41" spans="1:13" x14ac:dyDescent="0.35">
      <c r="A41" s="5" t="s">
        <v>33</v>
      </c>
    </row>
    <row r="42" spans="1:13" x14ac:dyDescent="0.35">
      <c r="A42" t="s">
        <v>124</v>
      </c>
      <c r="G42" s="4" t="s">
        <v>133</v>
      </c>
    </row>
    <row r="43" spans="1:13" x14ac:dyDescent="0.35">
      <c r="G43" s="25" t="s">
        <v>138</v>
      </c>
    </row>
    <row r="44" spans="1:13" x14ac:dyDescent="0.35">
      <c r="A44" s="4" t="s">
        <v>40</v>
      </c>
      <c r="G44" s="16" t="s">
        <v>134</v>
      </c>
    </row>
    <row r="45" spans="1:13" x14ac:dyDescent="0.35">
      <c r="A45" s="25" t="s">
        <v>138</v>
      </c>
      <c r="G45" s="17" t="s">
        <v>154</v>
      </c>
    </row>
    <row r="46" spans="1:13" x14ac:dyDescent="0.35">
      <c r="A46" t="s">
        <v>41</v>
      </c>
      <c r="G46" s="17" t="s">
        <v>135</v>
      </c>
    </row>
    <row r="47" spans="1:13" x14ac:dyDescent="0.35">
      <c r="A47" t="s">
        <v>42</v>
      </c>
      <c r="G47" t="s">
        <v>84</v>
      </c>
    </row>
    <row r="48" spans="1:13" x14ac:dyDescent="0.35">
      <c r="A48" t="s">
        <v>176</v>
      </c>
    </row>
    <row r="49" spans="1:1" x14ac:dyDescent="0.35">
      <c r="A49" t="s">
        <v>177</v>
      </c>
    </row>
    <row r="50" spans="1:1" x14ac:dyDescent="0.35">
      <c r="A50" t="s">
        <v>43</v>
      </c>
    </row>
    <row r="51" spans="1:1" x14ac:dyDescent="0.35">
      <c r="A51" t="s">
        <v>44</v>
      </c>
    </row>
    <row r="52" spans="1:1" x14ac:dyDescent="0.35">
      <c r="A52" t="s">
        <v>84</v>
      </c>
    </row>
    <row r="55" spans="1:1" x14ac:dyDescent="0.35">
      <c r="A55" s="4" t="s">
        <v>89</v>
      </c>
    </row>
    <row r="56" spans="1:1" x14ac:dyDescent="0.35">
      <c r="A56" s="25" t="s">
        <v>138</v>
      </c>
    </row>
    <row r="57" spans="1:1" x14ac:dyDescent="0.35">
      <c r="A57" s="9" t="s">
        <v>49</v>
      </c>
    </row>
    <row r="58" spans="1:1" x14ac:dyDescent="0.35">
      <c r="A58" s="9" t="s">
        <v>50</v>
      </c>
    </row>
    <row r="59" spans="1:1" x14ac:dyDescent="0.35">
      <c r="A59" s="9" t="s">
        <v>51</v>
      </c>
    </row>
    <row r="60" spans="1:1" x14ac:dyDescent="0.35">
      <c r="A60" s="9" t="s">
        <v>52</v>
      </c>
    </row>
    <row r="61" spans="1:1" x14ac:dyDescent="0.35">
      <c r="A61" s="9" t="s">
        <v>90</v>
      </c>
    </row>
    <row r="62" spans="1:1" x14ac:dyDescent="0.35">
      <c r="A62" s="9" t="s">
        <v>54</v>
      </c>
    </row>
    <row r="63" spans="1:1" x14ac:dyDescent="0.35">
      <c r="A63" s="9" t="s">
        <v>55</v>
      </c>
    </row>
    <row r="64" spans="1:1" x14ac:dyDescent="0.35">
      <c r="A64" s="9" t="s">
        <v>56</v>
      </c>
    </row>
    <row r="65" spans="1:1" x14ac:dyDescent="0.35">
      <c r="A65" s="9" t="s">
        <v>57</v>
      </c>
    </row>
    <row r="66" spans="1:1" x14ac:dyDescent="0.35">
      <c r="A66" s="9" t="s">
        <v>84</v>
      </c>
    </row>
    <row r="70" spans="1:1" x14ac:dyDescent="0.35">
      <c r="A70" s="5"/>
    </row>
  </sheetData>
  <pageMargins left="0.7" right="0.7" top="0.75" bottom="0.75" header="0.3" footer="0.3"/>
  <pageSetup orientation="portrait" horizontalDpi="90" verticalDpi="90" r:id="rId1"/>
</worksheet>
</file>

<file path=docMetadata/LabelInfo.xml><?xml version="1.0" encoding="utf-8"?>
<clbl:labelList xmlns:clbl="http://schemas.microsoft.com/office/2020/mipLabelMetadata">
  <clbl:label id="{70c52299-74de-4dfd-b117-c9c408edfa50}" enabled="1" method="Standard" siteId="{853cbaab-a620-4178-8933-88d76414184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PAGE</vt:lpstr>
      <vt:lpstr>CONTACT DETAILS</vt:lpstr>
      <vt:lpstr>DETAILS OF THE INCIDENT</vt:lpstr>
      <vt:lpstr>INFORMATION OF A CYBER INCIDENT</vt:lpstr>
      <vt:lpstr>IMPACT OF THE INCIDENT </vt:lpstr>
      <vt:lpstr>Options</vt:lpstr>
      <vt:lpstr>'CONTACT DETAILS'!Print_Area</vt:lpstr>
      <vt:lpstr>'COVER PAGE'!Print_Area</vt:lpstr>
      <vt:lpstr>'DETAILS OF THE INCIDENT'!Print_Area</vt:lpstr>
      <vt:lpstr>'IMPACT OF THE INCIDENT '!Print_Area</vt:lpstr>
      <vt:lpstr>'INFORMATION OF A CYBER INCIDENT'!Print_Area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Sepeng</dc:creator>
  <cp:lastModifiedBy>Kalai Naidoo</cp:lastModifiedBy>
  <cp:lastPrinted>2018-11-13T09:07:23Z</cp:lastPrinted>
  <dcterms:created xsi:type="dcterms:W3CDTF">2018-05-16T12:21:40Z</dcterms:created>
  <dcterms:modified xsi:type="dcterms:W3CDTF">2022-11-29T10:02:42Z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c52299-74de-4dfd-b117-c9c408edfa50_Enabled">
    <vt:lpwstr>true</vt:lpwstr>
  </property>
  <property fmtid="{D5CDD505-2E9C-101B-9397-08002B2CF9AE}" pid="3" name="MSIP_Label_70c52299-74de-4dfd-b117-c9c408edfa50_SetDate">
    <vt:lpwstr>2022-02-01T08:32:18Z</vt:lpwstr>
  </property>
  <property fmtid="{D5CDD505-2E9C-101B-9397-08002B2CF9AE}" pid="4" name="MSIP_Label_70c52299-74de-4dfd-b117-c9c408edfa50_Method">
    <vt:lpwstr>Standard</vt:lpwstr>
  </property>
  <property fmtid="{D5CDD505-2E9C-101B-9397-08002B2CF9AE}" pid="5" name="MSIP_Label_70c52299-74de-4dfd-b117-c9c408edfa50_Name">
    <vt:lpwstr>Restricted</vt:lpwstr>
  </property>
  <property fmtid="{D5CDD505-2E9C-101B-9397-08002B2CF9AE}" pid="6" name="MSIP_Label_70c52299-74de-4dfd-b117-c9c408edfa50_SiteId">
    <vt:lpwstr>853cbaab-a620-4178-8933-88d76414184a</vt:lpwstr>
  </property>
  <property fmtid="{D5CDD505-2E9C-101B-9397-08002B2CF9AE}" pid="7" name="MSIP_Label_70c52299-74de-4dfd-b117-c9c408edfa50_ActionId">
    <vt:lpwstr>2071c57e-32d3-4279-a361-4626ff89875b</vt:lpwstr>
  </property>
  <property fmtid="{D5CDD505-2E9C-101B-9397-08002B2CF9AE}" pid="8" name="MSIP_Label_70c52299-74de-4dfd-b117-c9c408edfa50_ContentBits">
    <vt:lpwstr>0</vt:lpwstr>
  </property>
</Properties>
</file>